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2" i="1" l="1"/>
  <c r="J12" i="1" s="1"/>
  <c r="I28" i="1" l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</calcChain>
</file>

<file path=xl/sharedStrings.xml><?xml version="1.0" encoding="utf-8"?>
<sst xmlns="http://schemas.openxmlformats.org/spreadsheetml/2006/main" count="63" uniqueCount="52">
  <si>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</si>
  <si>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</si>
  <si>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</si>
  <si>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</si>
  <si>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</si>
  <si>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</si>
  <si>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</si>
  <si>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</si>
  <si>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</si>
  <si>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</si>
  <si>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</si>
  <si>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ЕЛХ 401/250</t>
  </si>
  <si>
    <t>быт</t>
  </si>
  <si>
    <t>КТП ЕЛХ 403/160</t>
  </si>
  <si>
    <t>ДЭУ, перспектива</t>
  </si>
  <si>
    <t>КТП ЕЛХ 404/160</t>
  </si>
  <si>
    <t>быт, заправка</t>
  </si>
  <si>
    <t>быт, котельная</t>
  </si>
  <si>
    <t>КТП ЕЛХ 413/250</t>
  </si>
  <si>
    <t>быт.</t>
  </si>
  <si>
    <t>КТП ЕЛХ 415/250</t>
  </si>
  <si>
    <t>КТП ЕЛХ 417/400</t>
  </si>
  <si>
    <t>быт, пожарная часть</t>
  </si>
  <si>
    <t>КТП ЕЛХ 421/100</t>
  </si>
  <si>
    <t>водозабор</t>
  </si>
  <si>
    <t>КТП ЕЛХ 424/250</t>
  </si>
  <si>
    <t>быт, социал. Обеспечение</t>
  </si>
  <si>
    <t>КТП ЕЛХ 425/250</t>
  </si>
  <si>
    <t>быт, РОВД</t>
  </si>
  <si>
    <t>КТП КМ  604/160</t>
  </si>
  <si>
    <t>быт, шв. фабрика</t>
  </si>
  <si>
    <t>КТП КМ  810/100</t>
  </si>
  <si>
    <t>КТП КМ  811/160</t>
  </si>
  <si>
    <t>КТП КМ  205/100</t>
  </si>
  <si>
    <t>школа</t>
  </si>
  <si>
    <t>КТП КМ  211/400</t>
  </si>
  <si>
    <t>КТП КМ 306/250</t>
  </si>
  <si>
    <t>водозабор, быт</t>
  </si>
  <si>
    <t>КТП КМ 601/250</t>
  </si>
  <si>
    <t>коммунальное   хоз-во</t>
  </si>
  <si>
    <t>КТП КМ 808/100</t>
  </si>
  <si>
    <t>КТП КМ 809/250</t>
  </si>
  <si>
    <t>КТП КМ 815/400</t>
  </si>
  <si>
    <t>котельная</t>
  </si>
  <si>
    <t>КТП КМ 615/160</t>
  </si>
  <si>
    <t>КТП</t>
  </si>
  <si>
    <t>КТП КМ  304/250</t>
  </si>
  <si>
    <t>КТП КМ 603/250</t>
  </si>
  <si>
    <t>КТП ЕЛХ 405/250</t>
  </si>
  <si>
    <t>КТП ЕЛХ 418/160</t>
  </si>
  <si>
    <t>самаралес</t>
  </si>
  <si>
    <t>Елховский участок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</si>
</sst>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="60" zoomScaleNormal="100" workbookViewId="0">
      <selection activeCell="N22" sqref="N22"/>
    </sheetView>
  </sheetViews>
  <sheetFormatPr defaultRowHeight="15" x14ac:dyDescent="0.25"/>
  <cols>
    <col min="1" max="1" width="4.28515625" customWidth="1"/>
    <col min="2" max="2" width="22" customWidth="1"/>
    <col min="3" max="3" width="11.42578125" customWidth="1"/>
    <col min="4" max="4" width="22.5703125" style="1" customWidth="1"/>
    <col min="5" max="5" width="7.7109375" customWidth="1"/>
    <col min="6" max="6" width="8" customWidth="1"/>
    <col min="7" max="7" width="7.7109375" customWidth="1"/>
    <col min="8" max="8" width="6.85546875" customWidth="1"/>
    <col min="9" max="9" width="7.28515625" customWidth="1"/>
    <col min="10" max="10" width="12.28515625" customWidth="1"/>
  </cols>
  <sheetData>
    <row r="1" spans="1:10" ht="60" customHeight="1" x14ac:dyDescent="0.25">
      <c r="A1" s="10" t="s">
        <v>51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4.45" customHeight="1" x14ac:dyDescent="0.25">
      <c r="A2" s="12" t="s">
        <v>0</v>
      </c>
      <c r="B2" s="12" t="s">
        <v>1</v>
      </c>
      <c r="C2" s="2" t="s">
        <v>2</v>
      </c>
      <c r="D2" s="12" t="s">
        <v>3</v>
      </c>
      <c r="E2" s="2" t="s">
        <v>2</v>
      </c>
      <c r="F2" s="12" t="s">
        <v>4</v>
      </c>
      <c r="G2" s="12"/>
      <c r="H2" s="12"/>
      <c r="I2" s="12"/>
      <c r="J2" s="3"/>
    </row>
    <row r="3" spans="1:10" x14ac:dyDescent="0.25">
      <c r="A3" s="12"/>
      <c r="B3" s="12"/>
      <c r="C3" s="3" t="s">
        <v>45</v>
      </c>
      <c r="D3" s="12"/>
      <c r="E3" s="3" t="s">
        <v>45</v>
      </c>
      <c r="F3" s="12" t="s">
        <v>5</v>
      </c>
      <c r="G3" s="12"/>
      <c r="H3" s="12"/>
      <c r="I3" s="12" t="s">
        <v>6</v>
      </c>
      <c r="J3" s="11" t="s">
        <v>7</v>
      </c>
    </row>
    <row r="4" spans="1:10" ht="14.45" customHeight="1" x14ac:dyDescent="0.25">
      <c r="A4" s="12"/>
      <c r="B4" s="12"/>
      <c r="C4" s="3"/>
      <c r="D4" s="12"/>
      <c r="E4" s="3"/>
      <c r="F4" s="2" t="s">
        <v>8</v>
      </c>
      <c r="G4" s="2" t="s">
        <v>9</v>
      </c>
      <c r="H4" s="2" t="s">
        <v>10</v>
      </c>
      <c r="I4" s="12"/>
      <c r="J4" s="11"/>
    </row>
    <row r="5" spans="1:10" x14ac:dyDescent="0.25">
      <c r="A5" s="4">
        <v>1</v>
      </c>
      <c r="B5" s="5" t="s">
        <v>11</v>
      </c>
      <c r="C5" s="4">
        <v>250</v>
      </c>
      <c r="D5" s="6" t="s">
        <v>12</v>
      </c>
      <c r="E5" s="4">
        <v>250</v>
      </c>
      <c r="F5" s="4">
        <v>151</v>
      </c>
      <c r="G5" s="4">
        <v>142</v>
      </c>
      <c r="H5" s="4">
        <v>147</v>
      </c>
      <c r="I5" s="7">
        <f t="shared" ref="I5:I28" si="0">(F5+G5+H5)/3*0.38*1.73</f>
        <v>96.418666666666653</v>
      </c>
      <c r="J5" s="8">
        <f t="shared" ref="J5:J28" si="1">I5/E5*100</f>
        <v>38.567466666666661</v>
      </c>
    </row>
    <row r="6" spans="1:10" x14ac:dyDescent="0.25">
      <c r="A6" s="4">
        <v>2</v>
      </c>
      <c r="B6" s="5" t="s">
        <v>13</v>
      </c>
      <c r="C6" s="4">
        <v>160</v>
      </c>
      <c r="D6" s="6" t="s">
        <v>14</v>
      </c>
      <c r="E6" s="4">
        <v>160</v>
      </c>
      <c r="F6" s="4">
        <v>51</v>
      </c>
      <c r="G6" s="4">
        <v>50</v>
      </c>
      <c r="H6" s="4">
        <v>54</v>
      </c>
      <c r="I6" s="7">
        <f t="shared" si="0"/>
        <v>33.965666666666664</v>
      </c>
      <c r="J6" s="8">
        <f t="shared" si="1"/>
        <v>21.228541666666665</v>
      </c>
    </row>
    <row r="7" spans="1:10" x14ac:dyDescent="0.25">
      <c r="A7" s="4">
        <v>3</v>
      </c>
      <c r="B7" s="5" t="s">
        <v>15</v>
      </c>
      <c r="C7" s="4">
        <v>160</v>
      </c>
      <c r="D7" s="6" t="s">
        <v>16</v>
      </c>
      <c r="E7" s="4">
        <v>160</v>
      </c>
      <c r="F7" s="4">
        <v>81</v>
      </c>
      <c r="G7" s="4">
        <v>60</v>
      </c>
      <c r="H7" s="4">
        <v>74</v>
      </c>
      <c r="I7" s="7">
        <f t="shared" si="0"/>
        <v>47.113666666666667</v>
      </c>
      <c r="J7" s="8">
        <f t="shared" si="1"/>
        <v>29.446041666666666</v>
      </c>
    </row>
    <row r="8" spans="1:10" x14ac:dyDescent="0.25">
      <c r="A8" s="4">
        <v>4</v>
      </c>
      <c r="B8" s="5" t="s">
        <v>48</v>
      </c>
      <c r="C8" s="4">
        <v>250</v>
      </c>
      <c r="D8" s="6" t="s">
        <v>17</v>
      </c>
      <c r="E8" s="4">
        <v>250</v>
      </c>
      <c r="F8" s="4">
        <v>130</v>
      </c>
      <c r="G8" s="4">
        <v>110</v>
      </c>
      <c r="H8" s="4">
        <v>122</v>
      </c>
      <c r="I8" s="7">
        <f t="shared" si="0"/>
        <v>79.326266666666669</v>
      </c>
      <c r="J8" s="8">
        <f t="shared" si="1"/>
        <v>31.73050666666667</v>
      </c>
    </row>
    <row r="9" spans="1:10" x14ac:dyDescent="0.25">
      <c r="A9" s="4">
        <v>5</v>
      </c>
      <c r="B9" s="5" t="s">
        <v>18</v>
      </c>
      <c r="C9" s="4">
        <v>250</v>
      </c>
      <c r="D9" s="6" t="s">
        <v>19</v>
      </c>
      <c r="E9" s="4">
        <v>250</v>
      </c>
      <c r="F9" s="4">
        <v>95</v>
      </c>
      <c r="G9" s="4">
        <v>85</v>
      </c>
      <c r="H9" s="4">
        <v>101</v>
      </c>
      <c r="I9" s="7">
        <f t="shared" si="0"/>
        <v>61.576466666666668</v>
      </c>
      <c r="J9" s="8">
        <f t="shared" si="1"/>
        <v>24.63058666666667</v>
      </c>
    </row>
    <row r="10" spans="1:10" x14ac:dyDescent="0.25">
      <c r="A10" s="4">
        <v>6</v>
      </c>
      <c r="B10" s="5" t="s">
        <v>20</v>
      </c>
      <c r="C10" s="4">
        <v>250</v>
      </c>
      <c r="D10" s="6" t="s">
        <v>12</v>
      </c>
      <c r="E10" s="4">
        <v>250</v>
      </c>
      <c r="F10" s="4">
        <v>220</v>
      </c>
      <c r="G10" s="4">
        <v>191</v>
      </c>
      <c r="H10" s="4">
        <v>221</v>
      </c>
      <c r="I10" s="7">
        <f t="shared" si="0"/>
        <v>138.49226666666667</v>
      </c>
      <c r="J10" s="8">
        <f t="shared" si="1"/>
        <v>55.396906666666666</v>
      </c>
    </row>
    <row r="11" spans="1:10" x14ac:dyDescent="0.25">
      <c r="A11" s="4">
        <v>7</v>
      </c>
      <c r="B11" s="5" t="s">
        <v>21</v>
      </c>
      <c r="C11" s="4">
        <v>400</v>
      </c>
      <c r="D11" s="6" t="s">
        <v>22</v>
      </c>
      <c r="E11" s="4">
        <v>400</v>
      </c>
      <c r="F11" s="4">
        <v>84</v>
      </c>
      <c r="G11" s="4">
        <v>75</v>
      </c>
      <c r="H11" s="4">
        <v>80</v>
      </c>
      <c r="I11" s="7">
        <f t="shared" si="0"/>
        <v>52.372866666666674</v>
      </c>
      <c r="J11" s="8">
        <f t="shared" si="1"/>
        <v>13.093216666666669</v>
      </c>
    </row>
    <row r="12" spans="1:10" x14ac:dyDescent="0.25">
      <c r="A12" s="4">
        <v>8</v>
      </c>
      <c r="B12" s="5" t="s">
        <v>49</v>
      </c>
      <c r="C12" s="4">
        <v>160</v>
      </c>
      <c r="D12" s="6" t="s">
        <v>50</v>
      </c>
      <c r="E12" s="4">
        <v>160</v>
      </c>
      <c r="F12" s="4">
        <v>7</v>
      </c>
      <c r="G12" s="4">
        <v>3</v>
      </c>
      <c r="H12" s="4">
        <v>4</v>
      </c>
      <c r="I12" s="7">
        <f t="shared" si="0"/>
        <v>3.0678666666666667</v>
      </c>
      <c r="J12" s="8">
        <f t="shared" si="1"/>
        <v>1.9174166666666665</v>
      </c>
    </row>
    <row r="13" spans="1:10" x14ac:dyDescent="0.25">
      <c r="A13" s="4">
        <v>9</v>
      </c>
      <c r="B13" s="5" t="s">
        <v>23</v>
      </c>
      <c r="C13" s="4">
        <v>100</v>
      </c>
      <c r="D13" s="6" t="s">
        <v>12</v>
      </c>
      <c r="E13" s="4">
        <v>100</v>
      </c>
      <c r="F13" s="4">
        <v>51</v>
      </c>
      <c r="G13" s="4">
        <v>43</v>
      </c>
      <c r="H13" s="4">
        <v>48</v>
      </c>
      <c r="I13" s="7">
        <f t="shared" si="0"/>
        <v>31.116933333333336</v>
      </c>
      <c r="J13" s="8">
        <f t="shared" si="1"/>
        <v>31.116933333333336</v>
      </c>
    </row>
    <row r="14" spans="1:10" ht="17.45" customHeight="1" x14ac:dyDescent="0.25">
      <c r="A14" s="4">
        <v>10</v>
      </c>
      <c r="B14" s="5" t="s">
        <v>25</v>
      </c>
      <c r="C14" s="4">
        <v>250</v>
      </c>
      <c r="D14" s="9" t="s">
        <v>26</v>
      </c>
      <c r="E14" s="4">
        <v>250</v>
      </c>
      <c r="F14" s="4">
        <v>75</v>
      </c>
      <c r="G14" s="4">
        <v>54</v>
      </c>
      <c r="H14" s="4">
        <v>60</v>
      </c>
      <c r="I14" s="7">
        <f t="shared" si="0"/>
        <v>41.416200000000003</v>
      </c>
      <c r="J14" s="8">
        <f t="shared" si="1"/>
        <v>16.566479999999999</v>
      </c>
    </row>
    <row r="15" spans="1:10" x14ac:dyDescent="0.25">
      <c r="A15" s="4">
        <v>11</v>
      </c>
      <c r="B15" s="5" t="s">
        <v>27</v>
      </c>
      <c r="C15" s="4">
        <v>250</v>
      </c>
      <c r="D15" s="6" t="s">
        <v>28</v>
      </c>
      <c r="E15" s="4">
        <v>250</v>
      </c>
      <c r="F15" s="4">
        <v>54</v>
      </c>
      <c r="G15" s="4">
        <v>48</v>
      </c>
      <c r="H15" s="4">
        <v>49</v>
      </c>
      <c r="I15" s="7">
        <f t="shared" si="0"/>
        <v>33.089133333333336</v>
      </c>
      <c r="J15" s="8">
        <f t="shared" si="1"/>
        <v>13.235653333333335</v>
      </c>
    </row>
    <row r="16" spans="1:10" x14ac:dyDescent="0.25">
      <c r="A16" s="4">
        <v>12</v>
      </c>
      <c r="B16" s="5" t="s">
        <v>46</v>
      </c>
      <c r="C16" s="4">
        <v>250</v>
      </c>
      <c r="D16" s="6" t="s">
        <v>12</v>
      </c>
      <c r="E16" s="4">
        <v>250</v>
      </c>
      <c r="F16" s="4">
        <v>91</v>
      </c>
      <c r="G16" s="4">
        <v>81</v>
      </c>
      <c r="H16" s="4">
        <v>84</v>
      </c>
      <c r="I16" s="7">
        <f t="shared" si="0"/>
        <v>56.098133333333323</v>
      </c>
      <c r="J16" s="8">
        <f t="shared" si="1"/>
        <v>22.43925333333333</v>
      </c>
    </row>
    <row r="17" spans="1:10" x14ac:dyDescent="0.25">
      <c r="A17" s="4">
        <v>13</v>
      </c>
      <c r="B17" s="5" t="s">
        <v>29</v>
      </c>
      <c r="C17" s="4">
        <v>160</v>
      </c>
      <c r="D17" s="6" t="s">
        <v>30</v>
      </c>
      <c r="E17" s="4">
        <v>160</v>
      </c>
      <c r="F17" s="4">
        <v>48</v>
      </c>
      <c r="G17" s="4">
        <v>39</v>
      </c>
      <c r="H17" s="4">
        <v>49</v>
      </c>
      <c r="I17" s="7">
        <f t="shared" si="0"/>
        <v>29.802133333333334</v>
      </c>
      <c r="J17" s="8">
        <f t="shared" si="1"/>
        <v>18.626333333333335</v>
      </c>
    </row>
    <row r="18" spans="1:10" x14ac:dyDescent="0.25">
      <c r="A18" s="4">
        <v>14</v>
      </c>
      <c r="B18" s="5" t="s">
        <v>31</v>
      </c>
      <c r="C18" s="4">
        <v>100</v>
      </c>
      <c r="D18" s="6" t="s">
        <v>12</v>
      </c>
      <c r="E18" s="4">
        <v>100</v>
      </c>
      <c r="F18" s="4">
        <v>51</v>
      </c>
      <c r="G18" s="4">
        <v>39</v>
      </c>
      <c r="H18" s="4">
        <v>42</v>
      </c>
      <c r="I18" s="7">
        <f t="shared" si="0"/>
        <v>28.925599999999999</v>
      </c>
      <c r="J18" s="8">
        <f t="shared" si="1"/>
        <v>28.925600000000003</v>
      </c>
    </row>
    <row r="19" spans="1:10" x14ac:dyDescent="0.25">
      <c r="A19" s="4">
        <v>15</v>
      </c>
      <c r="B19" s="5" t="s">
        <v>32</v>
      </c>
      <c r="C19" s="4">
        <v>160</v>
      </c>
      <c r="D19" s="6" t="s">
        <v>12</v>
      </c>
      <c r="E19" s="4">
        <v>160</v>
      </c>
      <c r="F19" s="4">
        <v>52</v>
      </c>
      <c r="G19" s="4">
        <v>42</v>
      </c>
      <c r="H19" s="4">
        <v>48</v>
      </c>
      <c r="I19" s="7">
        <f t="shared" si="0"/>
        <v>31.116933333333336</v>
      </c>
      <c r="J19" s="8">
        <f t="shared" si="1"/>
        <v>19.448083333333336</v>
      </c>
    </row>
    <row r="20" spans="1:10" x14ac:dyDescent="0.25">
      <c r="A20" s="4">
        <v>16</v>
      </c>
      <c r="B20" s="5" t="s">
        <v>33</v>
      </c>
      <c r="C20" s="4">
        <v>100</v>
      </c>
      <c r="D20" s="6" t="s">
        <v>34</v>
      </c>
      <c r="E20" s="4">
        <v>100</v>
      </c>
      <c r="F20" s="4">
        <v>2</v>
      </c>
      <c r="G20" s="4">
        <v>1</v>
      </c>
      <c r="H20" s="4">
        <v>1</v>
      </c>
      <c r="I20" s="7">
        <f t="shared" si="0"/>
        <v>0.87653333333333316</v>
      </c>
      <c r="J20" s="8">
        <f t="shared" si="1"/>
        <v>0.87653333333333316</v>
      </c>
    </row>
    <row r="21" spans="1:10" x14ac:dyDescent="0.25">
      <c r="A21" s="4">
        <v>17</v>
      </c>
      <c r="B21" s="5" t="s">
        <v>35</v>
      </c>
      <c r="C21" s="4">
        <v>400</v>
      </c>
      <c r="D21" s="6" t="s">
        <v>24</v>
      </c>
      <c r="E21" s="4">
        <v>400</v>
      </c>
      <c r="F21" s="4">
        <v>18</v>
      </c>
      <c r="G21" s="4">
        <v>17</v>
      </c>
      <c r="H21" s="4">
        <v>18</v>
      </c>
      <c r="I21" s="7">
        <f t="shared" si="0"/>
        <v>11.614066666666668</v>
      </c>
      <c r="J21" s="8">
        <f t="shared" si="1"/>
        <v>2.903516666666667</v>
      </c>
    </row>
    <row r="22" spans="1:10" x14ac:dyDescent="0.25">
      <c r="A22" s="4">
        <v>18</v>
      </c>
      <c r="B22" s="5" t="s">
        <v>36</v>
      </c>
      <c r="C22" s="4">
        <v>250</v>
      </c>
      <c r="D22" s="6" t="s">
        <v>37</v>
      </c>
      <c r="E22" s="4">
        <v>250</v>
      </c>
      <c r="F22" s="4">
        <v>21</v>
      </c>
      <c r="G22" s="4">
        <v>20</v>
      </c>
      <c r="H22" s="4">
        <v>21</v>
      </c>
      <c r="I22" s="7">
        <f t="shared" si="0"/>
        <v>13.586266666666667</v>
      </c>
      <c r="J22" s="8">
        <f t="shared" si="1"/>
        <v>5.4345066666666675</v>
      </c>
    </row>
    <row r="23" spans="1:10" ht="15" customHeight="1" x14ac:dyDescent="0.25">
      <c r="A23" s="4">
        <v>19</v>
      </c>
      <c r="B23" s="5" t="s">
        <v>38</v>
      </c>
      <c r="C23" s="4">
        <v>250</v>
      </c>
      <c r="D23" s="9" t="s">
        <v>39</v>
      </c>
      <c r="E23" s="4">
        <v>250</v>
      </c>
      <c r="F23" s="4">
        <v>6</v>
      </c>
      <c r="G23" s="4">
        <v>5</v>
      </c>
      <c r="H23" s="4">
        <v>9</v>
      </c>
      <c r="I23" s="7">
        <f t="shared" si="0"/>
        <v>4.3826666666666672</v>
      </c>
      <c r="J23" s="8">
        <f t="shared" si="1"/>
        <v>1.753066666666667</v>
      </c>
    </row>
    <row r="24" spans="1:10" x14ac:dyDescent="0.25">
      <c r="A24" s="4">
        <v>20</v>
      </c>
      <c r="B24" s="5" t="s">
        <v>47</v>
      </c>
      <c r="C24" s="4">
        <v>250</v>
      </c>
      <c r="D24" s="6" t="s">
        <v>12</v>
      </c>
      <c r="E24" s="4">
        <v>250</v>
      </c>
      <c r="F24" s="4">
        <v>54</v>
      </c>
      <c r="G24" s="4">
        <v>41</v>
      </c>
      <c r="H24" s="4">
        <v>48</v>
      </c>
      <c r="I24" s="7">
        <f t="shared" si="0"/>
        <v>31.336066666666667</v>
      </c>
      <c r="J24" s="8">
        <f t="shared" si="1"/>
        <v>12.534426666666668</v>
      </c>
    </row>
    <row r="25" spans="1:10" x14ac:dyDescent="0.25">
      <c r="A25" s="4">
        <v>21</v>
      </c>
      <c r="B25" s="5" t="s">
        <v>40</v>
      </c>
      <c r="C25" s="4">
        <v>100</v>
      </c>
      <c r="D25" s="6" t="s">
        <v>24</v>
      </c>
      <c r="E25" s="4">
        <v>100</v>
      </c>
      <c r="F25" s="4">
        <v>12</v>
      </c>
      <c r="G25" s="4">
        <v>10</v>
      </c>
      <c r="H25" s="4">
        <v>11</v>
      </c>
      <c r="I25" s="7">
        <f t="shared" si="0"/>
        <v>7.2313999999999998</v>
      </c>
      <c r="J25" s="8">
        <f t="shared" si="1"/>
        <v>7.2314000000000007</v>
      </c>
    </row>
    <row r="26" spans="1:10" x14ac:dyDescent="0.25">
      <c r="A26" s="4">
        <v>22</v>
      </c>
      <c r="B26" s="5" t="s">
        <v>41</v>
      </c>
      <c r="C26" s="4">
        <v>250</v>
      </c>
      <c r="D26" s="6" t="s">
        <v>24</v>
      </c>
      <c r="E26" s="4">
        <v>250</v>
      </c>
      <c r="F26" s="4">
        <v>21</v>
      </c>
      <c r="G26" s="4">
        <v>20</v>
      </c>
      <c r="H26" s="4">
        <v>23</v>
      </c>
      <c r="I26" s="7">
        <f t="shared" si="0"/>
        <v>14.024533333333331</v>
      </c>
      <c r="J26" s="8">
        <f t="shared" si="1"/>
        <v>5.6098133333333324</v>
      </c>
    </row>
    <row r="27" spans="1:10" x14ac:dyDescent="0.25">
      <c r="A27" s="4">
        <v>23</v>
      </c>
      <c r="B27" s="5" t="s">
        <v>42</v>
      </c>
      <c r="C27" s="4">
        <v>400</v>
      </c>
      <c r="D27" s="6" t="s">
        <v>43</v>
      </c>
      <c r="E27" s="4">
        <v>400</v>
      </c>
      <c r="F27" s="4">
        <v>45</v>
      </c>
      <c r="G27" s="4">
        <v>46</v>
      </c>
      <c r="H27" s="4">
        <v>47</v>
      </c>
      <c r="I27" s="7">
        <f t="shared" si="0"/>
        <v>30.240400000000001</v>
      </c>
      <c r="J27" s="8">
        <f t="shared" si="1"/>
        <v>7.5601000000000003</v>
      </c>
    </row>
    <row r="28" spans="1:10" x14ac:dyDescent="0.25">
      <c r="A28" s="4">
        <v>24</v>
      </c>
      <c r="B28" s="5" t="s">
        <v>44</v>
      </c>
      <c r="C28" s="4">
        <v>160</v>
      </c>
      <c r="D28" s="6" t="s">
        <v>43</v>
      </c>
      <c r="E28" s="4">
        <v>160</v>
      </c>
      <c r="F28" s="4">
        <v>0</v>
      </c>
      <c r="G28" s="4">
        <v>0</v>
      </c>
      <c r="H28" s="4">
        <v>0</v>
      </c>
      <c r="I28" s="7">
        <f t="shared" si="0"/>
        <v>0</v>
      </c>
      <c r="J28" s="8">
        <f t="shared" si="1"/>
        <v>0</v>
      </c>
    </row>
  </sheetData>
  <mergeCells count="8">
    <mergeCell ref="A1:J1"/>
    <mergeCell ref="J3:J4"/>
    <mergeCell ref="F2:I2"/>
    <mergeCell ref="F3:H3"/>
    <mergeCell ref="I3:I4"/>
    <mergeCell ref="A2:A4"/>
    <mergeCell ref="B2:B4"/>
    <mergeCell ref="D2:D4"/>
  </mergeCells>
  <pageMargins left="0.7" right="0.7" top="0.75" bottom="0.75" header="0.3" footer="0.3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2020-06-08T10:05:26Z</dcterms:modified>
</cp:coreProperties>
</file>